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IRCULAIRES\CIRCULAIRES UDOGEC\CIRCULAIRES ANNEE 2023-2024\Note SPECIFIQUE ACQUISITION CP MALADIE\"/>
    </mc:Choice>
  </mc:AlternateContent>
  <xr:revisionPtr revIDLastSave="0" documentId="13_ncr:1_{E3D2A17D-3B83-44C3-B948-346F1419D514}" xr6:coauthVersionLast="47" xr6:coauthVersionMax="47" xr10:uidLastSave="{00000000-0000-0000-0000-000000000000}"/>
  <bookViews>
    <workbookView xWindow="-120" yWindow="-120" windowWidth="29040" windowHeight="15840" xr2:uid="{BBF722AE-3768-47E8-B08B-2A41827CCF9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0" i="1"/>
  <c r="B10" i="1"/>
  <c r="D18" i="1"/>
  <c r="D19" i="1" s="1"/>
  <c r="B18" i="1"/>
  <c r="B19" i="1" s="1"/>
  <c r="B20" i="1" s="1"/>
  <c r="D9" i="1"/>
  <c r="B9" i="1"/>
  <c r="D8" i="1"/>
  <c r="B8" i="1"/>
</calcChain>
</file>

<file path=xl/sharedStrings.xml><?xml version="1.0" encoding="utf-8"?>
<sst xmlns="http://schemas.openxmlformats.org/spreadsheetml/2006/main" count="22" uniqueCount="14">
  <si>
    <t>calendaires</t>
  </si>
  <si>
    <t>repos hebdo</t>
  </si>
  <si>
    <t>CP</t>
  </si>
  <si>
    <t>fériés</t>
  </si>
  <si>
    <t>jours ouvrables</t>
  </si>
  <si>
    <t xml:space="preserve">semaines de travail </t>
  </si>
  <si>
    <t>poste 51 jours</t>
  </si>
  <si>
    <t>poste 36 jours</t>
  </si>
  <si>
    <t>tt effectif</t>
  </si>
  <si>
    <t>HORAIRE HEBDOMADAIRE LISSE (payé)</t>
  </si>
  <si>
    <t>TABLEAU DE CALCUL DU TEMPS DE TRAVAIL EFFECTIF DANS LE CADRE DU REPORT DE CP</t>
  </si>
  <si>
    <t>Ne saisir que les cases bleues</t>
  </si>
  <si>
    <t>heures</t>
  </si>
  <si>
    <t>CP année + CP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</si>
</sst>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2" fontId="3" fillId="2" borderId="2" xfId="0" applyNumberFormat="1" applyFont="1" applyFill="1" applyBorder="1"/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84D4-736D-44DB-93DE-538AA0E40D28}">
  <sheetPr>
    <pageSetUpPr fitToPage="1"/>
  </sheetPr>
  <dimension ref="A1:H20"/>
  <sheetViews>
    <sheetView tabSelected="1" workbookViewId="0">
      <selection activeCell="H24" sqref="A1:H24"/>
    </sheetView>
  </sheetViews>
  <sheetFormatPr baseColWidth="10" defaultRowHeight="15" x14ac:dyDescent="0.25"/>
  <cols>
    <col min="1" max="1" width="19.7109375" customWidth="1"/>
    <col min="3" max="3" width="12.42578125" customWidth="1"/>
  </cols>
  <sheetData>
    <row r="1" spans="1:8" x14ac:dyDescent="0.25">
      <c r="A1" t="s">
        <v>10</v>
      </c>
    </row>
    <row r="2" spans="1:8" x14ac:dyDescent="0.25">
      <c r="A2" s="5" t="s">
        <v>11</v>
      </c>
      <c r="B2" s="4"/>
    </row>
    <row r="3" spans="1:8" ht="42.75" customHeight="1" x14ac:dyDescent="0.25">
      <c r="B3" s="9" t="s">
        <v>6</v>
      </c>
      <c r="C3" s="9"/>
      <c r="D3" s="9" t="s">
        <v>7</v>
      </c>
      <c r="E3" s="9"/>
    </row>
    <row r="4" spans="1:8" x14ac:dyDescent="0.25">
      <c r="A4" s="1" t="s">
        <v>0</v>
      </c>
      <c r="B4" s="10">
        <v>365</v>
      </c>
      <c r="C4" s="10"/>
      <c r="D4" s="10"/>
      <c r="E4" s="10"/>
    </row>
    <row r="5" spans="1:8" x14ac:dyDescent="0.25">
      <c r="A5" s="1" t="s">
        <v>1</v>
      </c>
      <c r="B5" s="10">
        <v>52</v>
      </c>
      <c r="C5" s="10"/>
      <c r="D5" s="10"/>
      <c r="E5" s="10"/>
    </row>
    <row r="6" spans="1:8" x14ac:dyDescent="0.25">
      <c r="A6" s="1" t="s">
        <v>2</v>
      </c>
      <c r="B6" s="10">
        <v>51</v>
      </c>
      <c r="C6" s="10"/>
      <c r="D6" s="10">
        <v>36</v>
      </c>
      <c r="E6" s="10"/>
    </row>
    <row r="7" spans="1:8" x14ac:dyDescent="0.25">
      <c r="A7" s="1" t="s">
        <v>3</v>
      </c>
      <c r="B7" s="10">
        <v>10</v>
      </c>
      <c r="C7" s="10"/>
      <c r="D7" s="10"/>
      <c r="E7" s="10"/>
    </row>
    <row r="8" spans="1:8" x14ac:dyDescent="0.25">
      <c r="A8" s="1" t="s">
        <v>4</v>
      </c>
      <c r="B8" s="10">
        <f>B4-B5-B6-B7</f>
        <v>252</v>
      </c>
      <c r="C8" s="10"/>
      <c r="D8" s="10">
        <f>B4-B5-D6-B7</f>
        <v>267</v>
      </c>
      <c r="E8" s="10"/>
    </row>
    <row r="9" spans="1:8" x14ac:dyDescent="0.25">
      <c r="A9" s="1" t="s">
        <v>5</v>
      </c>
      <c r="B9" s="10">
        <f>B8/6</f>
        <v>42</v>
      </c>
      <c r="C9" s="10"/>
      <c r="D9" s="10">
        <f>D8/6</f>
        <v>44.5</v>
      </c>
      <c r="E9" s="10"/>
    </row>
    <row r="10" spans="1:8" ht="15.75" thickBot="1" x14ac:dyDescent="0.3">
      <c r="A10" s="1" t="s">
        <v>8</v>
      </c>
      <c r="B10" s="10">
        <f>B9*F11+(7/35*F11)</f>
        <v>844</v>
      </c>
      <c r="C10" s="10"/>
      <c r="D10" s="8">
        <f>D9*F11+(7/35*F11)</f>
        <v>894</v>
      </c>
      <c r="E10" s="8"/>
      <c r="F10" s="3" t="s">
        <v>9</v>
      </c>
      <c r="G10" s="3"/>
      <c r="H10" s="3"/>
    </row>
    <row r="11" spans="1:8" ht="15.75" thickBot="1" x14ac:dyDescent="0.3">
      <c r="F11" s="6">
        <v>20</v>
      </c>
      <c r="G11" s="7" t="s">
        <v>12</v>
      </c>
    </row>
    <row r="13" spans="1:8" x14ac:dyDescent="0.25">
      <c r="B13" s="9" t="s">
        <v>6</v>
      </c>
      <c r="C13" s="9"/>
      <c r="D13" s="9" t="s">
        <v>7</v>
      </c>
      <c r="E13" s="9"/>
    </row>
    <row r="14" spans="1:8" x14ac:dyDescent="0.25">
      <c r="A14" s="1" t="s">
        <v>0</v>
      </c>
      <c r="B14" s="10">
        <v>365</v>
      </c>
      <c r="C14" s="10"/>
      <c r="D14" s="10"/>
      <c r="E14" s="10"/>
    </row>
    <row r="15" spans="1:8" x14ac:dyDescent="0.25">
      <c r="A15" s="1" t="s">
        <v>1</v>
      </c>
      <c r="B15" s="10">
        <v>52</v>
      </c>
      <c r="C15" s="10"/>
      <c r="D15" s="10"/>
      <c r="E15" s="10"/>
    </row>
    <row r="16" spans="1:8" x14ac:dyDescent="0.25">
      <c r="A16" s="2" t="s">
        <v>13</v>
      </c>
      <c r="B16" s="11">
        <v>64</v>
      </c>
      <c r="C16" s="11"/>
      <c r="D16" s="11">
        <v>42</v>
      </c>
      <c r="E16" s="11"/>
    </row>
    <row r="17" spans="1:5" x14ac:dyDescent="0.25">
      <c r="A17" s="1" t="s">
        <v>3</v>
      </c>
      <c r="B17" s="10">
        <v>10</v>
      </c>
      <c r="C17" s="10"/>
      <c r="D17" s="10"/>
      <c r="E17" s="10"/>
    </row>
    <row r="18" spans="1:5" x14ac:dyDescent="0.25">
      <c r="A18" s="1" t="s">
        <v>4</v>
      </c>
      <c r="B18" s="10">
        <f>B14-B15-B16-B17</f>
        <v>239</v>
      </c>
      <c r="C18" s="10"/>
      <c r="D18" s="10">
        <f>B14-B15-D16-B17</f>
        <v>261</v>
      </c>
      <c r="E18" s="10"/>
    </row>
    <row r="19" spans="1:5" x14ac:dyDescent="0.25">
      <c r="A19" s="1" t="s">
        <v>5</v>
      </c>
      <c r="B19" s="8">
        <f>B18/6</f>
        <v>39.833333333333336</v>
      </c>
      <c r="C19" s="8"/>
      <c r="D19" s="10">
        <f>D18/6</f>
        <v>43.5</v>
      </c>
      <c r="E19" s="10"/>
    </row>
    <row r="20" spans="1:5" x14ac:dyDescent="0.25">
      <c r="A20" s="1" t="s">
        <v>8</v>
      </c>
      <c r="B20" s="8">
        <f>B19*F11+(7/35*F11)</f>
        <v>800.66666666666674</v>
      </c>
      <c r="C20" s="8"/>
      <c r="D20" s="8">
        <f>D19*F11+(7/35*F11)</f>
        <v>874</v>
      </c>
      <c r="E20" s="8"/>
    </row>
  </sheetData>
  <mergeCells count="26">
    <mergeCell ref="B7:E7"/>
    <mergeCell ref="B5:E5"/>
    <mergeCell ref="B4:E4"/>
    <mergeCell ref="B3:C3"/>
    <mergeCell ref="D3:E3"/>
    <mergeCell ref="B6:C6"/>
    <mergeCell ref="D6:E6"/>
    <mergeCell ref="D8:E8"/>
    <mergeCell ref="B8:C8"/>
    <mergeCell ref="B9:C9"/>
    <mergeCell ref="D9:E9"/>
    <mergeCell ref="B10:C10"/>
    <mergeCell ref="D10:E10"/>
    <mergeCell ref="B20:C20"/>
    <mergeCell ref="D20:E20"/>
    <mergeCell ref="B13:C13"/>
    <mergeCell ref="D13:E13"/>
    <mergeCell ref="B14:E14"/>
    <mergeCell ref="B15:E15"/>
    <mergeCell ref="B16:C16"/>
    <mergeCell ref="D16:E16"/>
    <mergeCell ref="B17:E17"/>
    <mergeCell ref="B18:C18"/>
    <mergeCell ref="D18:E18"/>
    <mergeCell ref="B19:C19"/>
    <mergeCell ref="D19:E19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Jean-René LE MEUR</dc:creator>
  <cp:lastModifiedBy>SEGUE</cp:lastModifiedBy>
  <cp:lastPrinted>2024-06-21T15:32:53Z</cp:lastPrinted>
  <dcterms:created xsi:type="dcterms:W3CDTF">2024-05-31T08:55:38Z</dcterms:created>
  <dcterms:modified xsi:type="dcterms:W3CDTF">2024-06-21T15:33:03Z</dcterms:modified>
</cp:coreProperties>
</file>